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3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<sst xmlns="http://schemas.openxmlformats.org/spreadsheetml/2006/main" count="49" uniqueCount="44">
  <si>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Date</t>
  </si>
  <si>
    <t>Ref</t>
  </si>
  <si>
    <t>Désignation</t>
  </si>
  <si>
    <t>Categorie</t>
  </si>
  <si>
    <t>Fournisseur</t>
  </si>
  <si>
    <t>Prix</t>
  </si>
  <si>
    <t>Quantité</t>
  </si>
  <si>
    <t>total</t>
  </si>
  <si>
    <t>acheté</t>
  </si>
  <si>
    <t>observations</t>
  </si>
  <si>
    <t>Chassis</t>
  </si>
  <si>
    <t>E-Bay</t>
  </si>
  <si>
    <t>Capote</t>
  </si>
  <si>
    <t>Cache culbus</t>
  </si>
  <si>
    <t>Moss</t>
  </si>
  <si>
    <t>Betasset</t>
  </si>
  <si>
    <t>Overdrive</t>
  </si>
  <si>
    <t>N° moteur</t>
  </si>
  <si>
    <t>CF4026UE</t>
  </si>
  <si>
    <t>CF4160UO</t>
  </si>
  <si>
    <t>Embrayage émetteur récepteur</t>
  </si>
  <si>
    <t>Kit Joints OD, Adaptateur OD, Cable Tachymetre</t>
  </si>
  <si>
    <t>Rimmerbros</t>
  </si>
  <si>
    <t>Kit reparation boite a vitesse, arbre secondaire</t>
  </si>
  <si>
    <t>Rectification culasse</t>
  </si>
  <si>
    <t>Rectification pistons</t>
  </si>
  <si>
    <t>Réparation sieges</t>
  </si>
  <si>
    <t>Pieces OD Occasion Perthuis</t>
  </si>
  <si>
    <t>Ensemble Pièces réparation Moteur</t>
  </si>
  <si>
    <t>Fournitures diverses : Huiles Graisse loctite etc…</t>
  </si>
  <si>
    <t>Escuret</t>
  </si>
  <si>
    <t>T. Rolland</t>
  </si>
  <si>
    <t>Dubois</t>
  </si>
  <si>
    <t>Cable starter</t>
  </si>
  <si>
    <t>Pignon Tachymetre</t>
  </si>
  <si>
    <t>Palier arrière de joint spi</t>
  </si>
  <si>
    <t>Entretoise Occasion</t>
  </si>
  <si>
    <t>Overdrive repair</t>
  </si>
  <si>
    <t>tr shop ltd</t>
  </si>
  <si>
    <t>Canley Classics</t>
  </si>
  <si>
    <t>winsintltdtriumph/roverspares</t>
  </si>
  <si>
    <t>Peinture EBJ jaune tropic</t>
  </si>
  <si>
    <t>CAL</t>
  </si>
  <si>
    <t>selecteur d'Overdrive au volant avec cache + divers joints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</si>
</sst>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\ &quot;€&quot;"/>
    <numFmt numFmtId="166" formatCode="#,##0.00\ [$€-40C]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65" fontId="2" fillId="0" borderId="0" xfId="0" applyNumberFormat="1" applyFont="1" applyAlignment="1">
      <alignment vertical="top"/>
    </xf>
    <xf numFmtId="165" fontId="0" fillId="0" borderId="0" xfId="0" applyNumberFormat="1" applyFill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165" fontId="2" fillId="0" borderId="10" xfId="0" applyNumberFormat="1" applyFont="1" applyBorder="1" applyAlignment="1">
      <alignment vertical="top"/>
    </xf>
    <xf numFmtId="165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165" fontId="0" fillId="34" borderId="10" xfId="0" applyNumberFormat="1" applyFill="1" applyBorder="1" applyAlignment="1">
      <alignment vertical="top"/>
    </xf>
    <xf numFmtId="14" fontId="0" fillId="0" borderId="10" xfId="0" applyNumberFormat="1" applyBorder="1" applyAlignment="1">
      <alignment vertical="top"/>
    </xf>
    <xf numFmtId="0" fontId="2" fillId="0" borderId="10" xfId="0" applyFont="1" applyFill="1" applyBorder="1" applyAlignment="1">
      <alignment vertical="top"/>
    </xf>
    <xf numFmtId="165" fontId="2" fillId="35" borderId="10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14" fontId="41" fillId="36" borderId="10" xfId="0" applyNumberFormat="1" applyFont="1" applyFill="1" applyBorder="1" applyAlignment="1">
      <alignment vertical="top"/>
    </xf>
    <xf numFmtId="0" fontId="41" fillId="36" borderId="10" xfId="0" applyFont="1" applyFill="1" applyBorder="1" applyAlignment="1">
      <alignment vertical="top"/>
    </xf>
    <xf numFmtId="165" fontId="42" fillId="36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42" fillId="36" borderId="10" xfId="0" applyFont="1" applyFill="1" applyBorder="1" applyAlignment="1">
      <alignment vertical="top" wrapText="1"/>
    </xf>
    <xf numFmtId="0" fontId="41" fillId="36" borderId="10" xfId="0" applyFont="1" applyFill="1" applyBorder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7">
      <selection activeCell="J23" sqref="J23"/>
    </sheetView>
  </sheetViews>
  <sheetFormatPr defaultColWidth="11.421875" defaultRowHeight="15"/>
  <cols>
    <col min="1" max="2" width="11.421875" style="5" customWidth="1"/>
    <col min="3" max="4" width="11.421875" style="4" customWidth="1"/>
    <col min="5" max="5" width="28.57421875" style="1" customWidth="1"/>
    <col min="6" max="6" width="11.421875" style="6" customWidth="1"/>
    <col min="7" max="8" width="11.421875" style="5" customWidth="1"/>
    <col min="9" max="9" width="11.421875" style="7" customWidth="1"/>
    <col min="10" max="10" width="17.57421875" style="5" customWidth="1"/>
    <col min="11" max="16384" width="11.421875" style="5" customWidth="1"/>
  </cols>
  <sheetData>
    <row r="1" spans="1:2" ht="15">
      <c r="A1" s="1" t="s">
        <v>17</v>
      </c>
      <c r="B1" s="1" t="s">
        <v>10</v>
      </c>
    </row>
    <row r="2" spans="1:2" ht="15">
      <c r="A2" s="1" t="s">
        <v>18</v>
      </c>
      <c r="B2" s="1" t="s">
        <v>19</v>
      </c>
    </row>
    <row r="6" spans="1:10" ht="15">
      <c r="A6" s="8" t="s">
        <v>0</v>
      </c>
      <c r="B6" s="8" t="s">
        <v>1</v>
      </c>
      <c r="C6" s="9" t="s">
        <v>2</v>
      </c>
      <c r="D6" s="9" t="s">
        <v>3</v>
      </c>
      <c r="E6" s="2" t="s">
        <v>4</v>
      </c>
      <c r="F6" s="11" t="s">
        <v>5</v>
      </c>
      <c r="G6" s="10" t="s">
        <v>6</v>
      </c>
      <c r="H6" s="10" t="s">
        <v>7</v>
      </c>
      <c r="I6" s="12" t="s">
        <v>8</v>
      </c>
      <c r="J6" s="13" t="s">
        <v>9</v>
      </c>
    </row>
    <row r="7" spans="1:10" ht="15">
      <c r="A7" s="8"/>
      <c r="B7" s="8"/>
      <c r="C7" s="2" t="s">
        <v>12</v>
      </c>
      <c r="D7" s="9"/>
      <c r="E7" s="9" t="s">
        <v>14</v>
      </c>
      <c r="F7" s="3">
        <v>518.42</v>
      </c>
      <c r="G7" s="14">
        <v>1</v>
      </c>
      <c r="H7" s="10"/>
      <c r="I7" s="15">
        <f aca="true" t="shared" si="0" ref="I7:I24">F7*G7</f>
        <v>518.42</v>
      </c>
      <c r="J7" s="10"/>
    </row>
    <row r="8" spans="1:10" ht="45">
      <c r="A8" s="8"/>
      <c r="B8" s="8"/>
      <c r="C8" s="2" t="s">
        <v>20</v>
      </c>
      <c r="D8" s="9"/>
      <c r="E8" s="9" t="s">
        <v>15</v>
      </c>
      <c r="F8" s="3">
        <v>136.49</v>
      </c>
      <c r="G8" s="14">
        <v>1</v>
      </c>
      <c r="H8" s="10"/>
      <c r="I8" s="15">
        <f t="shared" si="0"/>
        <v>136.49</v>
      </c>
      <c r="J8" s="10"/>
    </row>
    <row r="9" spans="1:10" ht="30">
      <c r="A9" s="16"/>
      <c r="B9" s="16"/>
      <c r="C9" s="2" t="s">
        <v>13</v>
      </c>
      <c r="D9" s="17"/>
      <c r="E9" s="9" t="s">
        <v>14</v>
      </c>
      <c r="F9" s="3">
        <v>114.5</v>
      </c>
      <c r="G9" s="14">
        <v>1</v>
      </c>
      <c r="H9" s="10"/>
      <c r="I9" s="15">
        <f t="shared" si="0"/>
        <v>114.5</v>
      </c>
      <c r="J9" s="10"/>
    </row>
    <row r="10" spans="1:10" ht="15">
      <c r="A10" s="16"/>
      <c r="B10" s="16"/>
      <c r="C10" s="23" t="s">
        <v>16</v>
      </c>
      <c r="D10" s="17"/>
      <c r="E10" s="9" t="s">
        <v>11</v>
      </c>
      <c r="F10" s="18">
        <v>120.3</v>
      </c>
      <c r="G10" s="14">
        <v>1</v>
      </c>
      <c r="H10" s="10"/>
      <c r="I10" s="15">
        <f t="shared" si="0"/>
        <v>120.3</v>
      </c>
      <c r="J10" s="10"/>
    </row>
    <row r="11" spans="1:10" ht="63.75">
      <c r="A11" s="16"/>
      <c r="B11" s="16"/>
      <c r="C11" s="23" t="s">
        <v>21</v>
      </c>
      <c r="D11" s="17"/>
      <c r="E11" s="9" t="s">
        <v>22</v>
      </c>
      <c r="F11" s="18">
        <v>104.37</v>
      </c>
      <c r="G11" s="14">
        <v>1</v>
      </c>
      <c r="H11" s="10"/>
      <c r="I11" s="15">
        <f t="shared" si="0"/>
        <v>104.37</v>
      </c>
      <c r="J11" s="10"/>
    </row>
    <row r="12" spans="1:10" ht="76.5">
      <c r="A12" s="16"/>
      <c r="B12" s="16"/>
      <c r="C12" s="23" t="s">
        <v>23</v>
      </c>
      <c r="D12" s="17"/>
      <c r="E12" s="9" t="s">
        <v>22</v>
      </c>
      <c r="F12" s="18">
        <v>387.43</v>
      </c>
      <c r="G12" s="14">
        <v>1</v>
      </c>
      <c r="H12" s="10"/>
      <c r="I12" s="15">
        <f t="shared" si="0"/>
        <v>387.43</v>
      </c>
      <c r="J12" s="10"/>
    </row>
    <row r="13" spans="1:10" ht="51">
      <c r="A13" s="16"/>
      <c r="B13" s="16"/>
      <c r="C13" s="23" t="s">
        <v>28</v>
      </c>
      <c r="D13" s="17"/>
      <c r="E13" s="9" t="s">
        <v>22</v>
      </c>
      <c r="F13" s="18">
        <v>595.36</v>
      </c>
      <c r="G13" s="14">
        <v>1</v>
      </c>
      <c r="H13" s="10"/>
      <c r="I13" s="15">
        <f t="shared" si="0"/>
        <v>595.36</v>
      </c>
      <c r="J13" s="10"/>
    </row>
    <row r="14" spans="1:11" ht="25.5">
      <c r="A14" s="16"/>
      <c r="B14" s="16"/>
      <c r="C14" s="9" t="s">
        <v>24</v>
      </c>
      <c r="D14" s="17"/>
      <c r="E14" s="2" t="s">
        <v>30</v>
      </c>
      <c r="F14" s="18">
        <v>491</v>
      </c>
      <c r="G14" s="14">
        <v>1</v>
      </c>
      <c r="H14" s="10"/>
      <c r="I14" s="15">
        <f t="shared" si="0"/>
        <v>491</v>
      </c>
      <c r="J14" s="10"/>
      <c r="K14" s="19"/>
    </row>
    <row r="15" spans="1:11" ht="25.5">
      <c r="A15" s="16"/>
      <c r="B15" s="16"/>
      <c r="C15" s="9" t="s">
        <v>25</v>
      </c>
      <c r="D15" s="17"/>
      <c r="E15" s="2" t="s">
        <v>30</v>
      </c>
      <c r="F15" s="18">
        <v>130</v>
      </c>
      <c r="G15" s="14">
        <v>1</v>
      </c>
      <c r="H15" s="10"/>
      <c r="I15" s="15">
        <f t="shared" si="0"/>
        <v>130</v>
      </c>
      <c r="J15" s="10"/>
      <c r="K15" s="19"/>
    </row>
    <row r="16" spans="1:11" ht="25.5">
      <c r="A16" s="16"/>
      <c r="B16" s="16"/>
      <c r="C16" s="9" t="s">
        <v>26</v>
      </c>
      <c r="D16" s="17"/>
      <c r="E16" s="2" t="s">
        <v>31</v>
      </c>
      <c r="F16" s="18">
        <v>150</v>
      </c>
      <c r="G16" s="14">
        <v>1</v>
      </c>
      <c r="H16" s="10"/>
      <c r="I16" s="15">
        <f t="shared" si="0"/>
        <v>150</v>
      </c>
      <c r="J16" s="10"/>
      <c r="K16" s="19"/>
    </row>
    <row r="17" spans="1:11" ht="63.75">
      <c r="A17" s="16"/>
      <c r="B17" s="16"/>
      <c r="C17" s="9" t="s">
        <v>29</v>
      </c>
      <c r="D17" s="17"/>
      <c r="E17" s="2" t="s">
        <v>32</v>
      </c>
      <c r="F17" s="18">
        <v>41.72</v>
      </c>
      <c r="G17" s="14">
        <v>1</v>
      </c>
      <c r="H17" s="10"/>
      <c r="I17" s="15">
        <f t="shared" si="0"/>
        <v>41.72</v>
      </c>
      <c r="J17" s="10"/>
      <c r="K17" s="19"/>
    </row>
    <row r="18" spans="1:11" ht="38.25">
      <c r="A18" s="16"/>
      <c r="B18" s="16"/>
      <c r="C18" s="9" t="s">
        <v>27</v>
      </c>
      <c r="D18" s="17"/>
      <c r="E18" s="2"/>
      <c r="F18" s="18">
        <v>130</v>
      </c>
      <c r="G18" s="14">
        <v>1</v>
      </c>
      <c r="H18" s="10"/>
      <c r="I18" s="15">
        <f t="shared" si="0"/>
        <v>130</v>
      </c>
      <c r="J18" s="10"/>
      <c r="K18" s="19"/>
    </row>
    <row r="19" spans="1:11" ht="25.5">
      <c r="A19" s="16"/>
      <c r="B19" s="16"/>
      <c r="C19" s="9" t="s">
        <v>36</v>
      </c>
      <c r="D19" s="17"/>
      <c r="E19" s="2" t="s">
        <v>39</v>
      </c>
      <c r="F19" s="18">
        <v>63.01</v>
      </c>
      <c r="G19" s="14"/>
      <c r="H19" s="10"/>
      <c r="I19" s="15">
        <f t="shared" si="0"/>
        <v>0</v>
      </c>
      <c r="J19" s="10"/>
      <c r="K19" s="19"/>
    </row>
    <row r="20" spans="1:11" ht="25.5">
      <c r="A20" s="16"/>
      <c r="B20" s="16"/>
      <c r="C20" s="9" t="s">
        <v>33</v>
      </c>
      <c r="D20" s="17"/>
      <c r="E20" s="1" t="s">
        <v>38</v>
      </c>
      <c r="F20" s="18">
        <v>27.63</v>
      </c>
      <c r="G20" s="14">
        <v>1</v>
      </c>
      <c r="H20" s="10"/>
      <c r="I20" s="15">
        <f t="shared" si="0"/>
        <v>27.63</v>
      </c>
      <c r="J20" s="10"/>
      <c r="K20" s="19"/>
    </row>
    <row r="21" spans="1:11" ht="25.5">
      <c r="A21" s="16"/>
      <c r="B21" s="16"/>
      <c r="C21" s="9" t="s">
        <v>34</v>
      </c>
      <c r="D21" s="17"/>
      <c r="E21" s="2" t="s">
        <v>37</v>
      </c>
      <c r="F21" s="18">
        <v>21.55</v>
      </c>
      <c r="G21" s="14"/>
      <c r="H21" s="10"/>
      <c r="I21" s="15">
        <f t="shared" si="0"/>
        <v>0</v>
      </c>
      <c r="J21" s="10"/>
      <c r="K21" s="19"/>
    </row>
    <row r="22" spans="1:11" ht="30">
      <c r="A22" s="16"/>
      <c r="B22" s="16"/>
      <c r="C22" s="9" t="s">
        <v>35</v>
      </c>
      <c r="D22" s="17"/>
      <c r="E22" s="1" t="s">
        <v>40</v>
      </c>
      <c r="F22" s="18">
        <v>38.48</v>
      </c>
      <c r="G22" s="14">
        <v>1</v>
      </c>
      <c r="H22" s="10"/>
      <c r="I22" s="15">
        <f t="shared" si="0"/>
        <v>38.48</v>
      </c>
      <c r="J22" s="10"/>
      <c r="K22" s="19"/>
    </row>
    <row r="23" spans="1:11" ht="76.5">
      <c r="A23" s="16"/>
      <c r="B23" s="16"/>
      <c r="C23" s="9" t="s">
        <v>43</v>
      </c>
      <c r="D23" s="17"/>
      <c r="E23" s="2" t="s">
        <v>22</v>
      </c>
      <c r="F23" s="18">
        <v>51.66</v>
      </c>
      <c r="G23" s="14">
        <v>1</v>
      </c>
      <c r="H23" s="10"/>
      <c r="I23" s="15">
        <f t="shared" si="0"/>
        <v>51.66</v>
      </c>
      <c r="J23" s="10"/>
      <c r="K23" s="19"/>
    </row>
    <row r="24" spans="1:11" ht="38.25">
      <c r="A24" s="16"/>
      <c r="B24" s="16"/>
      <c r="C24" s="9" t="s">
        <v>41</v>
      </c>
      <c r="D24" s="17"/>
      <c r="E24" s="2" t="s">
        <v>42</v>
      </c>
      <c r="F24" s="18">
        <v>43.79</v>
      </c>
      <c r="G24" s="14">
        <v>1</v>
      </c>
      <c r="H24" s="10"/>
      <c r="I24" s="15">
        <f t="shared" si="0"/>
        <v>43.79</v>
      </c>
      <c r="J24" s="10"/>
      <c r="K24" s="19"/>
    </row>
    <row r="25" spans="1:11" ht="15">
      <c r="A25" s="20"/>
      <c r="B25" s="20"/>
      <c r="C25" s="24"/>
      <c r="D25" s="21"/>
      <c r="E25" s="25"/>
      <c r="F25" s="22"/>
      <c r="G25" s="21"/>
      <c r="H25" s="21"/>
      <c r="I25" s="22">
        <f>SUM(I7:I24)</f>
        <v>3081.1499999999996</v>
      </c>
      <c r="J25" s="10"/>
      <c r="K25" s="19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Hervé Giroux</cp:lastModifiedBy>
  <dcterms:created xsi:type="dcterms:W3CDTF">2009-11-08T10:42:45Z</dcterms:created>
  <dcterms:modified xsi:type="dcterms:W3CDTF">2010-03-23T15:23:23Z</dcterms:modified>
  <cp:category/>
  <cp:version/>
  <cp:contentType/>
  <cp:contentStatus/>
</cp:coreProperties>
</file>